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市级部门（单位）预算支出项目绩效自评结果汇总表" sheetId="3" r:id="rId1"/>
  </sheets>
  <definedNames>
    <definedName name="_xlnm.Print_Titles" localSheetId="0">'市级部门（单位）预算支出项目绩效自评结果汇总表'!$1:$4</definedName>
  </definedNames>
  <calcPr calcId="144525" concurrentCalc="0"/>
</workbook>
</file>

<file path=xl/sharedStrings.xml><?xml version="1.0" encoding="utf-8"?>
<sst xmlns="http://schemas.openxmlformats.org/spreadsheetml/2006/main" count="103" uniqueCount="66">
  <si>
    <t>2023年度市级部门（单位）预算支出项目绩效自评结果汇总表</t>
  </si>
  <si>
    <t>序号</t>
  </si>
  <si>
    <t>项目名称</t>
  </si>
  <si>
    <t>主管部门</t>
  </si>
  <si>
    <t>项目资金（万元）</t>
  </si>
  <si>
    <t>自评得分</t>
  </si>
  <si>
    <t>备注</t>
  </si>
  <si>
    <t>全年预算数（A）</t>
  </si>
  <si>
    <t>全年执行数（B）</t>
  </si>
  <si>
    <t>执行率
（B/A）</t>
  </si>
  <si>
    <t>小计</t>
  </si>
  <si>
    <t>当年财政拨款</t>
  </si>
  <si>
    <t>上年结转资金</t>
  </si>
  <si>
    <t xml:space="preserve">  其他资金</t>
  </si>
  <si>
    <t>天水市博物馆免费开放经费</t>
  </si>
  <si>
    <t>天水市文化和旅游局</t>
  </si>
  <si>
    <t>天水市博物馆项目</t>
  </si>
  <si>
    <t>2023年博物馆纪念馆开放补助资金（第一批）</t>
  </si>
  <si>
    <t>2023年博物馆纪念馆免费开放补助资金（第二批）</t>
  </si>
  <si>
    <t>2023年度第二批省级文物保护专项资金（博物馆）</t>
  </si>
  <si>
    <t>2023年公祭伏羲大典工作经费（博物馆）</t>
  </si>
  <si>
    <t>文物征集费</t>
  </si>
  <si>
    <t>天水市博物馆所辖单位日常运转费用</t>
  </si>
  <si>
    <t>公祭伏羲大典祭祀乐舞表演更换服装费用</t>
  </si>
  <si>
    <t>天水市歌舞艺术研究中心项目</t>
  </si>
  <si>
    <t>公祭伏羲大典《乐舞祭祀》工作经费</t>
  </si>
  <si>
    <t>2023年公祭伏羲大典剧场维修改造经费</t>
  </si>
  <si>
    <t>公祭伏羲大典《麦积圣歌》演出经费</t>
  </si>
  <si>
    <t>天水市西秦腔研究院项目</t>
  </si>
  <si>
    <t>图书馆免费开放市级配套项目</t>
  </si>
  <si>
    <t>美术馆免费开放市级配套项目</t>
  </si>
  <si>
    <t>文化馆免费开放市级配套项目</t>
  </si>
  <si>
    <t>天水市文化馆伏羲文化题材歌曲创作经费</t>
  </si>
  <si>
    <t>大地湾免费开放市级配套项目</t>
  </si>
  <si>
    <t>大地湾文保所项目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</si>
  <si>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年度第二批省级文物保护专项资金（大地湾）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</si>
  <si>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年国家文物保护资金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</si>
  <si>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年文化保护传承利用工程（第一批中央基建投资天水市大地湾国家考古遗址公园建设项目）</t>
    </r>
  </si>
  <si>
    <t>2023年博物馆纪念馆免费开放补助资金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</si>
  <si>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年全省文化旅游整合宣传资金</t>
    </r>
  </si>
  <si>
    <t>航线补贴</t>
  </si>
  <si>
    <r>
      <rPr>
        <sz val="11"/>
        <color theme="1"/>
        <rFont val="宋体"/>
        <charset val="134"/>
      </rPr>
      <t>航线补贴工作移交市交通局，给我局未下达此项资金，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年航班停飞，故各项指标未达到预期值</t>
    </r>
  </si>
  <si>
    <r>
      <rPr>
        <sz val="11"/>
        <color theme="1"/>
        <rFont val="宋体"/>
        <charset val="134"/>
      </rPr>
      <t>市文旅局支付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宋体"/>
        <charset val="134"/>
      </rPr>
      <t>年移动公司业务费用（</t>
    </r>
    <r>
      <rPr>
        <sz val="11"/>
        <color theme="1"/>
        <rFont val="Times New Roman"/>
        <charset val="134"/>
      </rPr>
      <t>OA</t>
    </r>
    <r>
      <rPr>
        <sz val="11"/>
        <color theme="1"/>
        <rFont val="宋体"/>
        <charset val="134"/>
      </rPr>
      <t>办公系统、云</t>
    </r>
    <r>
      <rPr>
        <sz val="11"/>
        <color theme="1"/>
        <rFont val="Times New Roman"/>
        <charset val="134"/>
      </rPr>
      <t>MAS</t>
    </r>
    <r>
      <rPr>
        <sz val="11"/>
        <color theme="1"/>
        <rFont val="宋体"/>
        <charset val="134"/>
      </rPr>
      <t>短信、互联网专线）</t>
    </r>
  </si>
  <si>
    <t>招商引资先进单位表彰奖励金</t>
  </si>
  <si>
    <t>伏羲大典环境布置经费</t>
  </si>
  <si>
    <t>文投公司收购麦积山客运站</t>
  </si>
  <si>
    <t>博物馆新馆项目</t>
  </si>
  <si>
    <t>资金未到位，项目指标未达到预期</t>
  </si>
  <si>
    <t>天水市博物馆建设项目</t>
  </si>
  <si>
    <t>天水市博物馆建设项目（第二批）</t>
  </si>
  <si>
    <t>天水市博物馆建设项目（建制市县试点）</t>
  </si>
  <si>
    <t>天水市图书馆新馆项目（建制市县试点）</t>
  </si>
  <si>
    <t>天水市图书馆新馆项目</t>
  </si>
  <si>
    <t>天水市文化馆新馆项目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</si>
  <si>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年第二批省级旅游发展专项资金（文化产业园建设补助）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</si>
  <si>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年第一批省级旅游发展专项资金（文旅局）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</si>
  <si>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年第一批重大项目前期费省级基建伏羲始祖文化传承创新区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</si>
  <si>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年公共文化服务体系建设资金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</si>
  <si>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年国家非物质文化遗产保护资金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</si>
  <si>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年省级非物质文化遗产保护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宋体"/>
        <charset val="134"/>
      </rPr>
      <t>非遗过大年文化进万家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宋体"/>
        <charset val="134"/>
      </rPr>
      <t>活动经费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</si>
  <si>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年文艺创作扶持项目补助资金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</si>
  <si>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年中央支持地方公共文化服务体系建设补助资金（广电项目）</t>
    </r>
  </si>
  <si>
    <t>天水电视调频转播台项目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</si>
  <si>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年广电事业补助经费</t>
    </r>
  </si>
  <si>
    <t>天水市广播电视微波总站项目</t>
  </si>
  <si>
    <r>
      <rPr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</si>
</sst>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"/>
  <sheetViews>
    <sheetView tabSelected="1" topLeftCell="A8" workbookViewId="0">
      <selection activeCell="P19" sqref="P19"/>
    </sheetView>
  </sheetViews>
  <sheetFormatPr defaultColWidth="9" defaultRowHeight="13.5"/>
  <cols>
    <col min="1" max="1" width="5" style="4" customWidth="1"/>
    <col min="2" max="2" width="43" style="5" customWidth="1"/>
    <col min="3" max="3" width="19.125" style="4" customWidth="1"/>
    <col min="4" max="4" width="11.375" style="4" customWidth="1"/>
    <col min="5" max="6" width="13.25" style="4" customWidth="1"/>
    <col min="7" max="7" width="12.625" style="4" customWidth="1"/>
    <col min="8" max="8" width="10.875" style="4" customWidth="1"/>
    <col min="9" max="9" width="11" style="4" customWidth="1"/>
    <col min="10" max="10" width="10.5" style="4" customWidth="1"/>
    <col min="11" max="11" width="20.75" style="5" customWidth="1"/>
    <col min="12" max="16384" width="9" style="4"/>
  </cols>
  <sheetData>
    <row r="1" ht="44.25" customHeight="1" spans="1:11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7"/>
    </row>
    <row r="2" s="1" customFormat="1" ht="30" customHeight="1" spans="1:11">
      <c r="A2" s="8" t="s">
        <v>1</v>
      </c>
      <c r="B2" s="9" t="s">
        <v>2</v>
      </c>
      <c r="C2" s="10" t="s">
        <v>3</v>
      </c>
      <c r="D2" s="9" t="s">
        <v>4</v>
      </c>
      <c r="E2" s="9"/>
      <c r="F2" s="9"/>
      <c r="G2" s="9"/>
      <c r="H2" s="9"/>
      <c r="I2" s="9"/>
      <c r="J2" s="8" t="s">
        <v>5</v>
      </c>
      <c r="K2" s="18" t="s">
        <v>6</v>
      </c>
    </row>
    <row r="3" s="1" customFormat="1" ht="30" customHeight="1" spans="1:11">
      <c r="A3" s="11"/>
      <c r="B3" s="9"/>
      <c r="C3" s="10"/>
      <c r="D3" s="9" t="s">
        <v>7</v>
      </c>
      <c r="E3" s="9"/>
      <c r="F3" s="9"/>
      <c r="G3" s="9"/>
      <c r="H3" s="9" t="s">
        <v>8</v>
      </c>
      <c r="I3" s="9" t="s">
        <v>9</v>
      </c>
      <c r="J3" s="11"/>
      <c r="K3" s="19"/>
    </row>
    <row r="4" s="1" customFormat="1" ht="30" customHeight="1" spans="1:11">
      <c r="A4" s="12"/>
      <c r="B4" s="9"/>
      <c r="C4" s="10"/>
      <c r="D4" s="10" t="s">
        <v>10</v>
      </c>
      <c r="E4" s="9" t="s">
        <v>11</v>
      </c>
      <c r="F4" s="9" t="s">
        <v>12</v>
      </c>
      <c r="G4" s="9" t="s">
        <v>13</v>
      </c>
      <c r="H4" s="9"/>
      <c r="I4" s="10"/>
      <c r="J4" s="11"/>
      <c r="K4" s="19"/>
    </row>
    <row r="5" s="1" customFormat="1" ht="30" customHeight="1" spans="1:11">
      <c r="A5" s="13">
        <v>1</v>
      </c>
      <c r="B5" s="14" t="s">
        <v>14</v>
      </c>
      <c r="C5" s="13" t="s">
        <v>15</v>
      </c>
      <c r="D5" s="13">
        <v>40</v>
      </c>
      <c r="E5" s="13">
        <v>40</v>
      </c>
      <c r="F5" s="13">
        <v>0</v>
      </c>
      <c r="G5" s="15">
        <v>0</v>
      </c>
      <c r="H5" s="13">
        <v>40</v>
      </c>
      <c r="I5" s="20">
        <v>1</v>
      </c>
      <c r="J5" s="13">
        <v>99.46</v>
      </c>
      <c r="K5" s="9" t="s">
        <v>16</v>
      </c>
    </row>
    <row r="6" s="2" customFormat="1" ht="30" customHeight="1" spans="1:11">
      <c r="A6" s="13">
        <v>2</v>
      </c>
      <c r="B6" s="14" t="s">
        <v>17</v>
      </c>
      <c r="C6" s="13"/>
      <c r="D6" s="13">
        <v>600</v>
      </c>
      <c r="E6" s="13">
        <v>600</v>
      </c>
      <c r="F6" s="13">
        <v>0</v>
      </c>
      <c r="G6" s="15">
        <v>0</v>
      </c>
      <c r="H6" s="13">
        <v>600</v>
      </c>
      <c r="I6" s="20">
        <v>1</v>
      </c>
      <c r="J6" s="13">
        <v>100</v>
      </c>
      <c r="K6" s="16" t="s">
        <v>16</v>
      </c>
    </row>
    <row r="7" s="2" customFormat="1" ht="30" customHeight="1" spans="1:11">
      <c r="A7" s="13">
        <v>3</v>
      </c>
      <c r="B7" s="14" t="s">
        <v>18</v>
      </c>
      <c r="C7" s="13"/>
      <c r="D7" s="13">
        <v>20</v>
      </c>
      <c r="E7" s="13">
        <v>20</v>
      </c>
      <c r="F7" s="13">
        <v>0</v>
      </c>
      <c r="G7" s="15">
        <v>0</v>
      </c>
      <c r="H7" s="13">
        <v>20</v>
      </c>
      <c r="I7" s="20">
        <v>1</v>
      </c>
      <c r="J7" s="13">
        <v>100</v>
      </c>
      <c r="K7" s="16" t="s">
        <v>16</v>
      </c>
    </row>
    <row r="8" s="3" customFormat="1" ht="30" customHeight="1" spans="1:11">
      <c r="A8" s="13">
        <v>4</v>
      </c>
      <c r="B8" s="14" t="s">
        <v>19</v>
      </c>
      <c r="C8" s="13"/>
      <c r="D8" s="13">
        <v>1</v>
      </c>
      <c r="E8" s="13">
        <v>1</v>
      </c>
      <c r="F8" s="13">
        <v>0</v>
      </c>
      <c r="G8" s="15">
        <v>0</v>
      </c>
      <c r="H8" s="13">
        <v>0.16</v>
      </c>
      <c r="I8" s="20">
        <v>0.16</v>
      </c>
      <c r="J8" s="13">
        <v>85.99</v>
      </c>
      <c r="K8" s="16" t="s">
        <v>16</v>
      </c>
    </row>
    <row r="9" s="3" customFormat="1" ht="30" customHeight="1" spans="1:11">
      <c r="A9" s="13">
        <v>5</v>
      </c>
      <c r="B9" s="14" t="s">
        <v>20</v>
      </c>
      <c r="C9" s="13"/>
      <c r="D9" s="13">
        <v>33.06</v>
      </c>
      <c r="E9" s="13">
        <v>33.06</v>
      </c>
      <c r="F9" s="13">
        <v>0</v>
      </c>
      <c r="G9" s="15">
        <v>0</v>
      </c>
      <c r="H9" s="13">
        <v>33.06</v>
      </c>
      <c r="I9" s="20">
        <v>1</v>
      </c>
      <c r="J9" s="13">
        <v>100</v>
      </c>
      <c r="K9" s="16" t="s">
        <v>16</v>
      </c>
    </row>
    <row r="10" s="3" customFormat="1" ht="30" customHeight="1" spans="1:11">
      <c r="A10" s="13">
        <v>6</v>
      </c>
      <c r="B10" s="14" t="s">
        <v>21</v>
      </c>
      <c r="C10" s="13"/>
      <c r="D10" s="13">
        <v>50</v>
      </c>
      <c r="E10" s="13">
        <v>50</v>
      </c>
      <c r="F10" s="13"/>
      <c r="G10" s="15"/>
      <c r="H10" s="13">
        <v>50</v>
      </c>
      <c r="I10" s="20">
        <v>1</v>
      </c>
      <c r="J10" s="13">
        <v>100</v>
      </c>
      <c r="K10" s="16" t="s">
        <v>16</v>
      </c>
    </row>
    <row r="11" s="3" customFormat="1" ht="30" customHeight="1" spans="1:11">
      <c r="A11" s="13">
        <v>7</v>
      </c>
      <c r="B11" s="14" t="s">
        <v>22</v>
      </c>
      <c r="C11" s="13"/>
      <c r="D11" s="13">
        <v>130</v>
      </c>
      <c r="E11" s="13">
        <v>130</v>
      </c>
      <c r="F11" s="13"/>
      <c r="G11" s="15"/>
      <c r="H11" s="13">
        <v>77.6</v>
      </c>
      <c r="I11" s="20">
        <v>0.6</v>
      </c>
      <c r="J11" s="13">
        <v>93.31</v>
      </c>
      <c r="K11" s="16" t="s">
        <v>16</v>
      </c>
    </row>
    <row r="12" s="3" customFormat="1" ht="30" customHeight="1" spans="1:11">
      <c r="A12" s="13">
        <v>8</v>
      </c>
      <c r="B12" s="16" t="s">
        <v>23</v>
      </c>
      <c r="C12" s="13" t="s">
        <v>15</v>
      </c>
      <c r="D12" s="13">
        <v>50</v>
      </c>
      <c r="E12" s="13">
        <v>50</v>
      </c>
      <c r="F12" s="13">
        <v>0</v>
      </c>
      <c r="G12" s="15">
        <v>0</v>
      </c>
      <c r="H12" s="13">
        <v>50</v>
      </c>
      <c r="I12" s="20">
        <v>1</v>
      </c>
      <c r="J12" s="13">
        <v>100</v>
      </c>
      <c r="K12" s="16" t="s">
        <v>24</v>
      </c>
    </row>
    <row r="13" s="3" customFormat="1" ht="30" customHeight="1" spans="1:11">
      <c r="A13" s="13">
        <v>9</v>
      </c>
      <c r="B13" s="16" t="s">
        <v>25</v>
      </c>
      <c r="C13" s="13" t="s">
        <v>15</v>
      </c>
      <c r="D13" s="13">
        <v>40</v>
      </c>
      <c r="E13" s="13">
        <v>40</v>
      </c>
      <c r="F13" s="13">
        <v>0</v>
      </c>
      <c r="G13" s="15">
        <v>0</v>
      </c>
      <c r="H13" s="13">
        <v>40</v>
      </c>
      <c r="I13" s="20">
        <v>1</v>
      </c>
      <c r="J13" s="13">
        <v>100</v>
      </c>
      <c r="K13" s="16" t="s">
        <v>24</v>
      </c>
    </row>
    <row r="14" s="3" customFormat="1" ht="30" customHeight="1" spans="1:11">
      <c r="A14" s="13">
        <v>10</v>
      </c>
      <c r="B14" s="16" t="s">
        <v>26</v>
      </c>
      <c r="C14" s="13" t="s">
        <v>15</v>
      </c>
      <c r="D14" s="13">
        <v>16</v>
      </c>
      <c r="E14" s="13">
        <v>16</v>
      </c>
      <c r="F14" s="13">
        <v>0</v>
      </c>
      <c r="G14" s="15">
        <v>0</v>
      </c>
      <c r="H14" s="13">
        <v>16</v>
      </c>
      <c r="I14" s="20">
        <v>1</v>
      </c>
      <c r="J14" s="13">
        <v>100</v>
      </c>
      <c r="K14" s="16" t="s">
        <v>24</v>
      </c>
    </row>
    <row r="15" s="3" customFormat="1" ht="30" customHeight="1" spans="1:11">
      <c r="A15" s="13">
        <v>11</v>
      </c>
      <c r="B15" s="14" t="s">
        <v>27</v>
      </c>
      <c r="C15" s="13" t="s">
        <v>15</v>
      </c>
      <c r="D15" s="15">
        <v>29</v>
      </c>
      <c r="E15" s="15">
        <v>29</v>
      </c>
      <c r="F15" s="13">
        <v>0</v>
      </c>
      <c r="G15" s="15">
        <v>0</v>
      </c>
      <c r="H15" s="13">
        <v>29</v>
      </c>
      <c r="I15" s="20">
        <f>H15/D15</f>
        <v>1</v>
      </c>
      <c r="J15" s="13">
        <v>100</v>
      </c>
      <c r="K15" s="16" t="s">
        <v>28</v>
      </c>
    </row>
    <row r="16" s="3" customFormat="1" ht="30" customHeight="1" spans="1:11">
      <c r="A16" s="13">
        <v>12</v>
      </c>
      <c r="B16" s="14" t="s">
        <v>29</v>
      </c>
      <c r="C16" s="13" t="s">
        <v>15</v>
      </c>
      <c r="D16" s="13">
        <v>5</v>
      </c>
      <c r="E16" s="13">
        <v>5</v>
      </c>
      <c r="F16" s="13">
        <v>0</v>
      </c>
      <c r="G16" s="15">
        <v>0</v>
      </c>
      <c r="H16" s="13">
        <v>5</v>
      </c>
      <c r="I16" s="20">
        <f>H16/D16</f>
        <v>1</v>
      </c>
      <c r="J16" s="13">
        <v>100</v>
      </c>
      <c r="K16" s="16"/>
    </row>
    <row r="17" s="3" customFormat="1" ht="30" customHeight="1" spans="1:11">
      <c r="A17" s="13">
        <v>13</v>
      </c>
      <c r="B17" s="16" t="s">
        <v>30</v>
      </c>
      <c r="C17" s="13" t="s">
        <v>15</v>
      </c>
      <c r="D17" s="13">
        <v>5</v>
      </c>
      <c r="E17" s="13">
        <v>5</v>
      </c>
      <c r="F17" s="13">
        <v>0</v>
      </c>
      <c r="G17" s="15">
        <v>0</v>
      </c>
      <c r="H17" s="13">
        <v>5</v>
      </c>
      <c r="I17" s="20">
        <f>H17/D17</f>
        <v>1</v>
      </c>
      <c r="J17" s="13">
        <v>100</v>
      </c>
      <c r="K17" s="15"/>
    </row>
    <row r="18" s="3" customFormat="1" ht="30" customHeight="1" spans="1:11">
      <c r="A18" s="13">
        <v>14</v>
      </c>
      <c r="B18" s="16" t="s">
        <v>31</v>
      </c>
      <c r="C18" s="13" t="s">
        <v>15</v>
      </c>
      <c r="D18" s="13">
        <v>5</v>
      </c>
      <c r="E18" s="13">
        <v>5</v>
      </c>
      <c r="F18" s="13">
        <v>0</v>
      </c>
      <c r="G18" s="15">
        <v>0</v>
      </c>
      <c r="H18" s="13">
        <v>5</v>
      </c>
      <c r="I18" s="20">
        <f>H18/D18</f>
        <v>1</v>
      </c>
      <c r="J18" s="13">
        <v>98.6</v>
      </c>
      <c r="K18" s="16"/>
    </row>
    <row r="19" s="3" customFormat="1" ht="30" customHeight="1" spans="1:11">
      <c r="A19" s="13">
        <v>15</v>
      </c>
      <c r="B19" s="16" t="s">
        <v>32</v>
      </c>
      <c r="C19" s="13" t="s">
        <v>15</v>
      </c>
      <c r="D19" s="13">
        <v>10</v>
      </c>
      <c r="E19" s="13">
        <v>10</v>
      </c>
      <c r="F19" s="13">
        <v>0</v>
      </c>
      <c r="G19" s="15">
        <v>0</v>
      </c>
      <c r="H19" s="13">
        <v>10</v>
      </c>
      <c r="I19" s="20">
        <v>1</v>
      </c>
      <c r="J19" s="13">
        <v>100</v>
      </c>
      <c r="K19" s="15"/>
    </row>
    <row r="20" s="3" customFormat="1" ht="30" customHeight="1" spans="1:11">
      <c r="A20" s="13">
        <v>16</v>
      </c>
      <c r="B20" s="16" t="s">
        <v>33</v>
      </c>
      <c r="C20" s="13" t="s">
        <v>15</v>
      </c>
      <c r="D20" s="13">
        <v>20</v>
      </c>
      <c r="E20" s="13">
        <v>17.7</v>
      </c>
      <c r="F20" s="13">
        <v>0</v>
      </c>
      <c r="G20" s="15">
        <v>0</v>
      </c>
      <c r="H20" s="13">
        <v>17.7</v>
      </c>
      <c r="I20" s="20">
        <f>+H20/D20</f>
        <v>0.885</v>
      </c>
      <c r="J20" s="13">
        <v>98.85</v>
      </c>
      <c r="K20" s="16" t="s">
        <v>34</v>
      </c>
    </row>
    <row r="21" s="3" customFormat="1" ht="30" customHeight="1" spans="1:11">
      <c r="A21" s="13">
        <v>17</v>
      </c>
      <c r="B21" s="15" t="s">
        <v>35</v>
      </c>
      <c r="C21" s="13"/>
      <c r="D21" s="13">
        <v>3</v>
      </c>
      <c r="E21" s="13">
        <v>3</v>
      </c>
      <c r="F21" s="13">
        <v>0</v>
      </c>
      <c r="G21" s="15">
        <v>0</v>
      </c>
      <c r="H21" s="13">
        <v>0</v>
      </c>
      <c r="I21" s="20">
        <v>0</v>
      </c>
      <c r="J21" s="13">
        <v>78.16</v>
      </c>
      <c r="K21" s="16" t="s">
        <v>34</v>
      </c>
    </row>
    <row r="22" s="3" customFormat="1" ht="30" customHeight="1" spans="1:11">
      <c r="A22" s="13">
        <v>18</v>
      </c>
      <c r="B22" s="15" t="s">
        <v>36</v>
      </c>
      <c r="C22" s="13"/>
      <c r="D22" s="13">
        <v>278</v>
      </c>
      <c r="E22" s="13">
        <v>278</v>
      </c>
      <c r="F22" s="13"/>
      <c r="G22" s="13"/>
      <c r="H22" s="13">
        <v>135.32</v>
      </c>
      <c r="I22" s="20">
        <v>0.49</v>
      </c>
      <c r="J22" s="13">
        <v>80.09</v>
      </c>
      <c r="K22" s="16" t="s">
        <v>34</v>
      </c>
    </row>
    <row r="23" s="3" customFormat="1" ht="30" customHeight="1" spans="1:11">
      <c r="A23" s="13">
        <v>19</v>
      </c>
      <c r="B23" s="15" t="s">
        <v>37</v>
      </c>
      <c r="C23" s="13"/>
      <c r="D23" s="13">
        <v>2000</v>
      </c>
      <c r="E23" s="13">
        <v>2000</v>
      </c>
      <c r="F23" s="13"/>
      <c r="G23" s="15"/>
      <c r="H23" s="13">
        <v>0</v>
      </c>
      <c r="I23" s="20">
        <v>0</v>
      </c>
      <c r="J23" s="13">
        <v>63.31</v>
      </c>
      <c r="K23" s="16" t="s">
        <v>34</v>
      </c>
    </row>
    <row r="24" s="2" customFormat="1" ht="30" customHeight="1" spans="1:11">
      <c r="A24" s="13">
        <v>20</v>
      </c>
      <c r="B24" s="14" t="s">
        <v>38</v>
      </c>
      <c r="C24" s="13"/>
      <c r="D24" s="13">
        <v>230</v>
      </c>
      <c r="E24" s="13">
        <v>230</v>
      </c>
      <c r="F24" s="13">
        <v>0</v>
      </c>
      <c r="G24" s="15">
        <v>0</v>
      </c>
      <c r="H24" s="13">
        <v>207</v>
      </c>
      <c r="I24" s="20">
        <v>0.9</v>
      </c>
      <c r="J24" s="13">
        <v>99</v>
      </c>
      <c r="K24" s="16" t="s">
        <v>34</v>
      </c>
    </row>
    <row r="25" s="3" customFormat="1" ht="30" customHeight="1" spans="1:11">
      <c r="A25" s="13">
        <v>21</v>
      </c>
      <c r="B25" s="15" t="s">
        <v>39</v>
      </c>
      <c r="C25" s="13" t="s">
        <v>15</v>
      </c>
      <c r="D25" s="13">
        <v>60</v>
      </c>
      <c r="E25" s="13">
        <v>60</v>
      </c>
      <c r="F25" s="13">
        <v>0</v>
      </c>
      <c r="G25" s="15">
        <v>0</v>
      </c>
      <c r="H25" s="13">
        <v>60</v>
      </c>
      <c r="I25" s="20">
        <v>1</v>
      </c>
      <c r="J25" s="13">
        <v>93.88</v>
      </c>
      <c r="K25" s="15"/>
    </row>
    <row r="26" s="3" customFormat="1" ht="69" spans="1:11">
      <c r="A26" s="13">
        <v>22</v>
      </c>
      <c r="B26" s="16" t="s">
        <v>40</v>
      </c>
      <c r="C26" s="13" t="s">
        <v>15</v>
      </c>
      <c r="D26" s="13">
        <v>0</v>
      </c>
      <c r="E26" s="13">
        <v>0</v>
      </c>
      <c r="F26" s="13">
        <v>0</v>
      </c>
      <c r="G26" s="15">
        <v>0</v>
      </c>
      <c r="H26" s="13">
        <v>0</v>
      </c>
      <c r="I26" s="20">
        <v>0</v>
      </c>
      <c r="J26" s="13">
        <v>0</v>
      </c>
      <c r="K26" s="16" t="s">
        <v>41</v>
      </c>
    </row>
    <row r="27" s="3" customFormat="1" ht="30" customHeight="1" spans="1:11">
      <c r="A27" s="13">
        <v>23</v>
      </c>
      <c r="B27" s="16" t="s">
        <v>42</v>
      </c>
      <c r="C27" s="13" t="s">
        <v>15</v>
      </c>
      <c r="D27" s="13">
        <v>12.67</v>
      </c>
      <c r="E27" s="13">
        <v>12.67</v>
      </c>
      <c r="F27" s="13">
        <v>0</v>
      </c>
      <c r="G27" s="15">
        <v>0</v>
      </c>
      <c r="H27" s="13">
        <v>12.67</v>
      </c>
      <c r="I27" s="20">
        <v>1</v>
      </c>
      <c r="J27" s="13">
        <v>100</v>
      </c>
      <c r="K27" s="15"/>
    </row>
    <row r="28" s="3" customFormat="1" ht="30" customHeight="1" spans="1:11">
      <c r="A28" s="13">
        <v>24</v>
      </c>
      <c r="B28" s="16" t="s">
        <v>43</v>
      </c>
      <c r="C28" s="13" t="s">
        <v>15</v>
      </c>
      <c r="D28" s="13">
        <v>10</v>
      </c>
      <c r="E28" s="13">
        <v>10</v>
      </c>
      <c r="F28" s="13">
        <v>0</v>
      </c>
      <c r="G28" s="15">
        <v>0</v>
      </c>
      <c r="H28" s="13">
        <v>10</v>
      </c>
      <c r="I28" s="20">
        <v>1</v>
      </c>
      <c r="J28" s="13">
        <v>95.46</v>
      </c>
      <c r="K28" s="16"/>
    </row>
    <row r="29" s="3" customFormat="1" ht="30" customHeight="1" spans="1:11">
      <c r="A29" s="13">
        <v>25</v>
      </c>
      <c r="B29" s="16" t="s">
        <v>44</v>
      </c>
      <c r="C29" s="13" t="s">
        <v>15</v>
      </c>
      <c r="D29" s="13">
        <v>415.95</v>
      </c>
      <c r="E29" s="13">
        <v>415.95</v>
      </c>
      <c r="F29" s="13">
        <v>0</v>
      </c>
      <c r="G29" s="15">
        <v>0</v>
      </c>
      <c r="H29" s="13">
        <v>415.95</v>
      </c>
      <c r="I29" s="20">
        <v>1</v>
      </c>
      <c r="J29" s="13">
        <v>100</v>
      </c>
      <c r="K29" s="16"/>
    </row>
    <row r="30" s="3" customFormat="1" ht="30" customHeight="1" spans="1:11">
      <c r="A30" s="13">
        <v>26</v>
      </c>
      <c r="B30" s="16" t="s">
        <v>45</v>
      </c>
      <c r="C30" s="13" t="s">
        <v>15</v>
      </c>
      <c r="D30" s="13">
        <v>1000</v>
      </c>
      <c r="E30" s="13">
        <v>1000</v>
      </c>
      <c r="F30" s="13">
        <v>0</v>
      </c>
      <c r="G30" s="15">
        <v>0</v>
      </c>
      <c r="H30" s="13">
        <v>1000</v>
      </c>
      <c r="I30" s="20">
        <v>1</v>
      </c>
      <c r="J30" s="13">
        <v>100</v>
      </c>
      <c r="K30" s="16"/>
    </row>
    <row r="31" s="3" customFormat="1" ht="30" customHeight="1" spans="1:11">
      <c r="A31" s="13">
        <v>27</v>
      </c>
      <c r="B31" s="16" t="s">
        <v>46</v>
      </c>
      <c r="C31" s="13" t="s">
        <v>15</v>
      </c>
      <c r="D31" s="13">
        <v>0</v>
      </c>
      <c r="E31" s="13">
        <v>0</v>
      </c>
      <c r="F31" s="13">
        <v>0</v>
      </c>
      <c r="G31" s="15">
        <v>0</v>
      </c>
      <c r="H31" s="13">
        <v>0</v>
      </c>
      <c r="I31" s="20">
        <v>0</v>
      </c>
      <c r="J31" s="13">
        <v>87.07</v>
      </c>
      <c r="K31" s="16" t="s">
        <v>47</v>
      </c>
    </row>
    <row r="32" s="3" customFormat="1" ht="30" customHeight="1" spans="1:11">
      <c r="A32" s="13">
        <v>28</v>
      </c>
      <c r="B32" s="16" t="s">
        <v>48</v>
      </c>
      <c r="C32" s="13" t="s">
        <v>15</v>
      </c>
      <c r="D32" s="13">
        <v>2000</v>
      </c>
      <c r="E32" s="13">
        <v>2000</v>
      </c>
      <c r="F32" s="13">
        <v>0</v>
      </c>
      <c r="G32" s="15">
        <v>0</v>
      </c>
      <c r="H32" s="13">
        <v>2000</v>
      </c>
      <c r="I32" s="20">
        <v>1</v>
      </c>
      <c r="J32" s="13">
        <v>96.46</v>
      </c>
      <c r="K32" s="16"/>
    </row>
    <row r="33" s="3" customFormat="1" ht="30" customHeight="1" spans="1:11">
      <c r="A33" s="13">
        <v>29</v>
      </c>
      <c r="B33" s="16" t="s">
        <v>49</v>
      </c>
      <c r="C33" s="13" t="s">
        <v>15</v>
      </c>
      <c r="D33" s="13">
        <v>1900</v>
      </c>
      <c r="E33" s="13">
        <v>1900</v>
      </c>
      <c r="F33" s="13">
        <v>0</v>
      </c>
      <c r="G33" s="15">
        <v>0</v>
      </c>
      <c r="H33" s="13">
        <v>1900</v>
      </c>
      <c r="I33" s="20">
        <v>1</v>
      </c>
      <c r="J33" s="13">
        <v>96.46</v>
      </c>
      <c r="K33" s="16"/>
    </row>
    <row r="34" s="3" customFormat="1" ht="30" customHeight="1" spans="1:11">
      <c r="A34" s="13">
        <v>30</v>
      </c>
      <c r="B34" s="16" t="s">
        <v>50</v>
      </c>
      <c r="C34" s="13" t="s">
        <v>15</v>
      </c>
      <c r="D34" s="13">
        <v>2400</v>
      </c>
      <c r="E34" s="13">
        <v>2400</v>
      </c>
      <c r="F34" s="13">
        <v>0</v>
      </c>
      <c r="G34" s="15">
        <v>0</v>
      </c>
      <c r="H34" s="13">
        <v>2400</v>
      </c>
      <c r="I34" s="20">
        <v>1</v>
      </c>
      <c r="J34" s="13">
        <v>95.19</v>
      </c>
      <c r="K34" s="16"/>
    </row>
    <row r="35" s="3" customFormat="1" ht="30" customHeight="1" spans="1:11">
      <c r="A35" s="13">
        <v>31</v>
      </c>
      <c r="B35" s="16" t="s">
        <v>51</v>
      </c>
      <c r="C35" s="13" t="s">
        <v>15</v>
      </c>
      <c r="D35" s="13">
        <v>4000</v>
      </c>
      <c r="E35" s="13">
        <v>4000</v>
      </c>
      <c r="F35" s="13">
        <v>0</v>
      </c>
      <c r="G35" s="15">
        <v>0</v>
      </c>
      <c r="H35" s="13">
        <v>4000</v>
      </c>
      <c r="I35" s="20">
        <v>1</v>
      </c>
      <c r="J35" s="13">
        <v>100</v>
      </c>
      <c r="K35" s="16"/>
    </row>
    <row r="36" s="3" customFormat="1" ht="30" customHeight="1" spans="1:11">
      <c r="A36" s="13">
        <v>32</v>
      </c>
      <c r="B36" s="16" t="s">
        <v>52</v>
      </c>
      <c r="C36" s="13" t="s">
        <v>15</v>
      </c>
      <c r="D36" s="13">
        <v>0</v>
      </c>
      <c r="E36" s="13">
        <v>0</v>
      </c>
      <c r="F36" s="13">
        <v>0</v>
      </c>
      <c r="G36" s="15">
        <v>0</v>
      </c>
      <c r="H36" s="13">
        <v>0</v>
      </c>
      <c r="I36" s="20">
        <v>0</v>
      </c>
      <c r="J36" s="13">
        <v>86.53</v>
      </c>
      <c r="K36" s="16" t="s">
        <v>47</v>
      </c>
    </row>
    <row r="37" s="3" customFormat="1" ht="30" customHeight="1" spans="1:11">
      <c r="A37" s="13">
        <v>33</v>
      </c>
      <c r="B37" s="16" t="s">
        <v>53</v>
      </c>
      <c r="C37" s="13" t="s">
        <v>15</v>
      </c>
      <c r="D37" s="13">
        <v>0</v>
      </c>
      <c r="E37" s="13">
        <v>0</v>
      </c>
      <c r="F37" s="13">
        <v>0</v>
      </c>
      <c r="G37" s="15">
        <v>0</v>
      </c>
      <c r="H37" s="13">
        <v>0</v>
      </c>
      <c r="I37" s="20">
        <v>0</v>
      </c>
      <c r="J37" s="13">
        <v>88</v>
      </c>
      <c r="K37" s="16" t="s">
        <v>47</v>
      </c>
    </row>
    <row r="38" s="3" customFormat="1" ht="28.5" spans="1:11">
      <c r="A38" s="13">
        <v>34</v>
      </c>
      <c r="B38" s="15" t="s">
        <v>54</v>
      </c>
      <c r="C38" s="13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20">
        <v>0</v>
      </c>
      <c r="J38" s="13">
        <v>81.38</v>
      </c>
      <c r="K38" s="16" t="s">
        <v>47</v>
      </c>
    </row>
    <row r="39" s="3" customFormat="1" ht="30" customHeight="1" spans="1:11">
      <c r="A39" s="13">
        <v>35</v>
      </c>
      <c r="B39" s="15" t="s">
        <v>55</v>
      </c>
      <c r="C39" s="13"/>
      <c r="D39" s="13">
        <v>18.78</v>
      </c>
      <c r="E39" s="13">
        <v>18.78</v>
      </c>
      <c r="F39" s="13">
        <v>0</v>
      </c>
      <c r="G39" s="13">
        <v>0</v>
      </c>
      <c r="H39" s="13">
        <v>18.78</v>
      </c>
      <c r="I39" s="20">
        <v>1</v>
      </c>
      <c r="J39" s="13">
        <v>84.47</v>
      </c>
      <c r="K39" s="15"/>
    </row>
    <row r="40" s="3" customFormat="1" ht="30" customHeight="1" spans="1:11">
      <c r="A40" s="13">
        <v>36</v>
      </c>
      <c r="B40" s="15" t="s">
        <v>56</v>
      </c>
      <c r="C40" s="13"/>
      <c r="D40" s="13">
        <v>154</v>
      </c>
      <c r="E40" s="13">
        <v>154</v>
      </c>
      <c r="F40" s="13"/>
      <c r="G40" s="13"/>
      <c r="H40" s="13">
        <v>154</v>
      </c>
      <c r="I40" s="20">
        <v>1</v>
      </c>
      <c r="J40" s="13">
        <v>95.79</v>
      </c>
      <c r="K40" s="15"/>
    </row>
    <row r="41" s="3" customFormat="1" ht="30" customHeight="1" spans="1:11">
      <c r="A41" s="13">
        <v>37</v>
      </c>
      <c r="B41" s="15" t="s">
        <v>57</v>
      </c>
      <c r="C41" s="13"/>
      <c r="D41" s="13">
        <v>200</v>
      </c>
      <c r="E41" s="13">
        <v>200</v>
      </c>
      <c r="F41" s="13">
        <v>0</v>
      </c>
      <c r="G41" s="13">
        <v>0</v>
      </c>
      <c r="H41" s="13">
        <v>200</v>
      </c>
      <c r="I41" s="20">
        <v>1</v>
      </c>
      <c r="J41" s="13">
        <v>100</v>
      </c>
      <c r="K41" s="15"/>
    </row>
    <row r="42" s="3" customFormat="1" ht="30" customHeight="1" spans="1:11">
      <c r="A42" s="13">
        <v>38</v>
      </c>
      <c r="B42" s="15" t="s">
        <v>58</v>
      </c>
      <c r="C42" s="13"/>
      <c r="D42" s="13">
        <v>40</v>
      </c>
      <c r="E42" s="13">
        <v>40</v>
      </c>
      <c r="F42" s="13"/>
      <c r="G42" s="13"/>
      <c r="H42" s="13">
        <v>40</v>
      </c>
      <c r="I42" s="20">
        <v>1</v>
      </c>
      <c r="J42" s="13">
        <v>97.48</v>
      </c>
      <c r="K42" s="16"/>
    </row>
    <row r="43" s="3" customFormat="1" ht="30" customHeight="1" spans="1:11">
      <c r="A43" s="13">
        <v>39</v>
      </c>
      <c r="B43" s="15" t="s">
        <v>59</v>
      </c>
      <c r="C43" s="13"/>
      <c r="D43" s="13">
        <v>20</v>
      </c>
      <c r="E43" s="13">
        <v>20</v>
      </c>
      <c r="F43" s="13"/>
      <c r="G43" s="13"/>
      <c r="H43" s="13">
        <v>20</v>
      </c>
      <c r="I43" s="20">
        <v>1</v>
      </c>
      <c r="J43" s="13">
        <v>100</v>
      </c>
      <c r="K43" s="15"/>
    </row>
    <row r="44" s="3" customFormat="1" ht="30" customHeight="1" spans="1:11">
      <c r="A44" s="13">
        <v>40</v>
      </c>
      <c r="B44" s="15" t="s">
        <v>60</v>
      </c>
      <c r="C44" s="13"/>
      <c r="D44" s="13">
        <v>1.37</v>
      </c>
      <c r="E44" s="13">
        <v>1.37</v>
      </c>
      <c r="F44" s="13"/>
      <c r="G44" s="13"/>
      <c r="H44" s="13">
        <v>1.37</v>
      </c>
      <c r="I44" s="20">
        <v>1</v>
      </c>
      <c r="J44" s="13">
        <v>100</v>
      </c>
      <c r="K44" s="15"/>
    </row>
    <row r="45" s="3" customFormat="1" ht="30" customHeight="1" spans="1:11">
      <c r="A45" s="13">
        <v>41</v>
      </c>
      <c r="B45" s="15" t="s">
        <v>61</v>
      </c>
      <c r="C45" s="13"/>
      <c r="D45" s="13">
        <v>65.98</v>
      </c>
      <c r="E45" s="13">
        <v>1.23</v>
      </c>
      <c r="F45" s="13"/>
      <c r="G45" s="13"/>
      <c r="H45" s="13">
        <v>1.23</v>
      </c>
      <c r="I45" s="20">
        <v>0.0002</v>
      </c>
      <c r="J45" s="13">
        <v>83.44</v>
      </c>
      <c r="K45" s="16" t="s">
        <v>62</v>
      </c>
    </row>
    <row r="46" s="3" customFormat="1" ht="30" customHeight="1" spans="1:11">
      <c r="A46" s="13">
        <v>42</v>
      </c>
      <c r="B46" s="15" t="s">
        <v>63</v>
      </c>
      <c r="C46" s="13"/>
      <c r="D46" s="13">
        <v>14</v>
      </c>
      <c r="E46" s="13">
        <v>14</v>
      </c>
      <c r="F46" s="13"/>
      <c r="G46" s="13"/>
      <c r="H46" s="13">
        <v>14</v>
      </c>
      <c r="I46" s="20">
        <v>1</v>
      </c>
      <c r="J46" s="13">
        <v>100</v>
      </c>
      <c r="K46" s="16" t="s">
        <v>64</v>
      </c>
    </row>
    <row r="47" s="3" customFormat="1" ht="30" customHeight="1" spans="1:11">
      <c r="A47" s="13"/>
      <c r="B47" s="15"/>
      <c r="C47" s="13"/>
      <c r="D47" s="13"/>
      <c r="E47" s="13"/>
      <c r="F47" s="13"/>
      <c r="G47" s="13"/>
      <c r="H47" s="13"/>
      <c r="I47" s="20"/>
      <c r="J47" s="13"/>
      <c r="K47" s="15"/>
    </row>
    <row r="48" s="3" customFormat="1" ht="30" customHeight="1" spans="1:11">
      <c r="A48" s="13"/>
      <c r="B48" s="15" t="s">
        <v>65</v>
      </c>
      <c r="C48" s="13"/>
      <c r="D48" s="13">
        <f>SUM(D5:D47)</f>
        <v>15877.81</v>
      </c>
      <c r="E48" s="13">
        <f>SUM(E5:E47)</f>
        <v>15810.76</v>
      </c>
      <c r="F48" s="13">
        <f>SUM(F5:F37)</f>
        <v>0</v>
      </c>
      <c r="G48" s="13">
        <f>SUM(G5:G37)</f>
        <v>0</v>
      </c>
      <c r="H48" s="13">
        <f>SUM(H5:H47)</f>
        <v>13588.84</v>
      </c>
      <c r="I48" s="20">
        <f>H48/E48</f>
        <v>0.85946785606764</v>
      </c>
      <c r="J48" s="13"/>
      <c r="K48" s="15"/>
    </row>
    <row r="49" s="3" customFormat="1" spans="2:11">
      <c r="B49" s="17"/>
      <c r="K49" s="17"/>
    </row>
    <row r="50" s="3" customFormat="1" spans="2:11">
      <c r="B50" s="17"/>
      <c r="K50" s="17"/>
    </row>
    <row r="51" s="3" customFormat="1" spans="2:11">
      <c r="B51" s="17"/>
      <c r="K51" s="17"/>
    </row>
    <row r="52" s="3" customFormat="1" spans="2:11">
      <c r="B52" s="17"/>
      <c r="K52" s="17"/>
    </row>
    <row r="53" s="3" customFormat="1" spans="2:11">
      <c r="B53" s="17"/>
      <c r="K53" s="17"/>
    </row>
    <row r="54" s="3" customFormat="1" spans="2:11">
      <c r="B54" s="17"/>
      <c r="K54" s="17"/>
    </row>
    <row r="55" s="3" customFormat="1" spans="2:11">
      <c r="B55" s="17"/>
      <c r="K55" s="17"/>
    </row>
    <row r="56" s="3" customFormat="1" spans="2:11">
      <c r="B56" s="17"/>
      <c r="K56" s="17"/>
    </row>
  </sheetData>
  <mergeCells count="10">
    <mergeCell ref="A1:K1"/>
    <mergeCell ref="D2:I2"/>
    <mergeCell ref="D3:G3"/>
    <mergeCell ref="A2:A4"/>
    <mergeCell ref="B2:B4"/>
    <mergeCell ref="C2:C4"/>
    <mergeCell ref="H3:H4"/>
    <mergeCell ref="I3:I4"/>
    <mergeCell ref="J2:J4"/>
    <mergeCell ref="K2:K4"/>
  </mergeCells>
  <printOptions horizontalCentered="1"/>
  <pageMargins left="0.472222222222222" right="0.472222222222222" top="0.984027777777778" bottom="0.786805555555556" header="0.511805555555556" footer="0.511805555555556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市级部门（单位）预算支出项目绩效自评结果汇总表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2020-04-19T13:25:00Z</dcterms:created>
  <cp:lastPrinted>2023-01-06T02:01:00Z</cp:lastPrinted>
  <dcterms:modified xsi:type="dcterms:W3CDTF">2024-06-04T01:35:05Z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2052-11.8.2.11542</vt:lpwstr>
  </property>
  <property fmtid="{D5CDD505-2E9C-101B-9397-08002B2CF9AE}" pid="3" name="ICV">
    <vt:lpwstr>82EB7AE211AB434D959C8EE723ACC112</vt:lpwstr>
  </property>
</Properties>
</file>